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<sst xmlns="http://schemas.openxmlformats.org/spreadsheetml/2006/main" count="73" uniqueCount="64">
  <si>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</si>
  <si>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</si>
  <si>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</si>
  <si>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</si>
  <si>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</si>
  <si>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</si>
  <si>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</si>
  <si>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</si>
  <si>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</si>
  <si>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</si>
  <si>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</si>
  <si>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</si>
  <si>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</si>
  <si>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</si>
  <si>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</si>
  <si>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</si>
  <si>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</si>
  <si>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</si>
  <si>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</si>
  <si>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</si>
  <si>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</si>
  <si>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</si>
  <si>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</si>
  <si>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</si>
  <si>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</si>
  <si>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</si>
  <si>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</si>
  <si>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</si>
  <si>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</si>
  <si>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</si>
  <si>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</si>
  <si>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</si>
  <si>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</si>
  <si>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</si>
  <si>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</si>
  <si>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</si>
  <si>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</si>
  <si>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</si>
  <si>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</si>
  <si>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Батон</t>
  </si>
  <si>
    <t>Пром. выпуск</t>
  </si>
  <si>
    <t>Хлеб ржаной</t>
  </si>
  <si>
    <t>1/30</t>
  </si>
  <si>
    <t>1/200</t>
  </si>
  <si>
    <t>1/20</t>
  </si>
  <si>
    <t>№ 309*</t>
  </si>
  <si>
    <t>№ 348*</t>
  </si>
  <si>
    <t>Хлеб пшеничный</t>
  </si>
  <si>
    <t>1/150</t>
  </si>
  <si>
    <t>№  71*</t>
  </si>
  <si>
    <t>№  304*</t>
  </si>
  <si>
    <t>№ 236*</t>
  </si>
  <si>
    <t>№  376*</t>
  </si>
  <si>
    <t>Овощи натуральные свежие (помидор)</t>
  </si>
  <si>
    <t>Рис отварной</t>
  </si>
  <si>
    <t>Котлета "Загадка"</t>
  </si>
  <si>
    <t>Чай с сахаром</t>
  </si>
  <si>
    <t>1/70</t>
  </si>
  <si>
    <t>№ 101*</t>
  </si>
  <si>
    <t>№ 294*</t>
  </si>
  <si>
    <t>Суп картофельный с крупой</t>
  </si>
  <si>
    <t>Котлета рубленная из курицы</t>
  </si>
  <si>
    <t>Макаронные изделия отварные</t>
  </si>
  <si>
    <t>Компот из суш.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</si>
</sst>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49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4" xfId="0" applyFont="1" applyBorder="1" applyAlignment="1">
      <alignment wrapText="1"/>
    </xf>
    <xf numFmtId="49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wrapText="1"/>
    </xf>
    <xf numFmtId="0" fontId="17" fillId="0" borderId="25" xfId="0" applyFont="1" applyBorder="1" applyAlignment="1">
      <alignment wrapText="1"/>
    </xf>
    <xf numFmtId="49" fontId="17" fillId="0" borderId="2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72" t="s">
        <v>38</v>
      </c>
      <c r="D1" s="73"/>
      <c r="E1" s="74"/>
      <c r="F1" s="11" t="s">
        <v>15</v>
      </c>
      <c r="G1" s="2" t="s">
        <v>16</v>
      </c>
      <c r="H1" s="75"/>
      <c r="I1" s="75"/>
      <c r="J1" s="75"/>
      <c r="K1" s="75"/>
    </row>
    <row r="2" spans="1:12" ht="18" x14ac:dyDescent="0.2">
      <c r="A2" s="27" t="s">
        <v>5</v>
      </c>
      <c r="C2" s="2"/>
      <c r="G2" s="2" t="s">
        <v>17</v>
      </c>
      <c r="H2" s="75"/>
      <c r="I2" s="75"/>
      <c r="J2" s="75"/>
      <c r="K2" s="75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29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3</v>
      </c>
      <c r="C6" s="19" t="s">
        <v>19</v>
      </c>
      <c r="D6" s="5" t="s">
        <v>20</v>
      </c>
      <c r="E6" s="56" t="s">
        <v>54</v>
      </c>
      <c r="F6" s="57" t="s">
        <v>48</v>
      </c>
      <c r="G6" s="58">
        <v>3.65</v>
      </c>
      <c r="H6" s="58">
        <v>5.37</v>
      </c>
      <c r="I6" s="58">
        <v>36.68</v>
      </c>
      <c r="J6" s="58">
        <v>209.7</v>
      </c>
      <c r="K6" s="59" t="s">
        <v>50</v>
      </c>
      <c r="L6" s="68">
        <v>20.99</v>
      </c>
    </row>
    <row r="7" spans="1:12" ht="15" x14ac:dyDescent="0.25">
      <c r="A7" s="20"/>
      <c r="B7" s="13"/>
      <c r="C7" s="10"/>
      <c r="D7" s="6"/>
      <c r="E7" s="56" t="s">
        <v>55</v>
      </c>
      <c r="F7" s="57" t="s">
        <v>57</v>
      </c>
      <c r="G7" s="58">
        <v>10.96</v>
      </c>
      <c r="H7" s="58">
        <v>12.28</v>
      </c>
      <c r="I7" s="58">
        <v>12.12</v>
      </c>
      <c r="J7" s="58">
        <v>199.63</v>
      </c>
      <c r="K7" s="59" t="s">
        <v>51</v>
      </c>
      <c r="L7" s="68">
        <v>59.19</v>
      </c>
    </row>
    <row r="8" spans="1:12" ht="15" x14ac:dyDescent="0.25">
      <c r="A8" s="20"/>
      <c r="B8" s="13"/>
      <c r="C8" s="10"/>
      <c r="D8" s="7" t="s">
        <v>21</v>
      </c>
      <c r="E8" s="56" t="s">
        <v>56</v>
      </c>
      <c r="F8" s="66" t="s">
        <v>43</v>
      </c>
      <c r="G8" s="70">
        <v>7.0000000000000007E-2</v>
      </c>
      <c r="H8" s="70">
        <v>0.02</v>
      </c>
      <c r="I8" s="70">
        <v>15</v>
      </c>
      <c r="J8" s="70">
        <v>50</v>
      </c>
      <c r="K8" s="59" t="s">
        <v>52</v>
      </c>
      <c r="L8" s="58">
        <v>3.61</v>
      </c>
    </row>
    <row r="9" spans="1:12" ht="15" x14ac:dyDescent="0.25">
      <c r="A9" s="20"/>
      <c r="B9" s="13"/>
      <c r="C9" s="10"/>
      <c r="D9" s="7" t="s">
        <v>22</v>
      </c>
      <c r="E9" s="60" t="s">
        <v>39</v>
      </c>
      <c r="F9" s="61" t="s">
        <v>42</v>
      </c>
      <c r="G9" s="62">
        <v>0.7</v>
      </c>
      <c r="H9" s="62">
        <v>0.03</v>
      </c>
      <c r="I9" s="62">
        <v>14.49</v>
      </c>
      <c r="J9" s="62">
        <v>40.14</v>
      </c>
      <c r="K9" s="63" t="s">
        <v>40</v>
      </c>
      <c r="L9" s="64">
        <v>4.24</v>
      </c>
    </row>
    <row r="10" spans="1:12" ht="15" x14ac:dyDescent="0.25">
      <c r="A10" s="20"/>
      <c r="B10" s="13"/>
      <c r="C10" s="10"/>
      <c r="D10" s="7" t="s">
        <v>23</v>
      </c>
      <c r="E10" s="56"/>
      <c r="F10" s="66"/>
      <c r="G10" s="70"/>
      <c r="H10" s="70"/>
      <c r="I10" s="70"/>
      <c r="J10" s="70"/>
      <c r="K10" s="59"/>
      <c r="L10" s="58"/>
    </row>
    <row r="11" spans="1:12" ht="15" x14ac:dyDescent="0.25">
      <c r="A11" s="20"/>
      <c r="B11" s="13"/>
      <c r="C11" s="10"/>
      <c r="D11" s="6"/>
      <c r="E11" s="60" t="s">
        <v>53</v>
      </c>
      <c r="F11" s="61" t="s">
        <v>42</v>
      </c>
      <c r="G11" s="62">
        <v>0</v>
      </c>
      <c r="H11" s="62">
        <v>0</v>
      </c>
      <c r="I11" s="62">
        <v>0</v>
      </c>
      <c r="J11" s="62">
        <v>13.2</v>
      </c>
      <c r="K11" s="59" t="s">
        <v>49</v>
      </c>
      <c r="L11" s="64">
        <v>12.34</v>
      </c>
    </row>
    <row r="12" spans="1:12" ht="15" x14ac:dyDescent="0.25">
      <c r="A12" s="20"/>
      <c r="B12" s="13"/>
      <c r="C12" s="10"/>
      <c r="D12" s="6"/>
      <c r="E12" s="56"/>
      <c r="F12" s="57"/>
      <c r="G12" s="58"/>
      <c r="H12" s="58"/>
      <c r="I12" s="58"/>
      <c r="J12" s="58"/>
      <c r="K12" s="59"/>
      <c r="L12" s="58"/>
    </row>
    <row r="13" spans="1:12" ht="15" x14ac:dyDescent="0.25">
      <c r="A13" s="21"/>
      <c r="B13" s="14"/>
      <c r="C13" s="8"/>
      <c r="D13" s="15" t="s">
        <v>32</v>
      </c>
      <c r="E13" s="51"/>
      <c r="F13" s="52">
        <f>SUM(F6:F12)</f>
        <v>0</v>
      </c>
      <c r="G13" s="52">
        <f>SUM(G6:G12)</f>
        <v>15.38</v>
      </c>
      <c r="H13" s="52">
        <f>SUM(H6:H12)</f>
        <v>17.7</v>
      </c>
      <c r="I13" s="52">
        <f>SUM(I6:I12)</f>
        <v>78.289999999999992</v>
      </c>
      <c r="J13" s="52">
        <f>SUM(J6:J12)</f>
        <v>512.66999999999996</v>
      </c>
      <c r="K13" s="53"/>
      <c r="L13" s="52">
        <f>SUM(L6:L12)</f>
        <v>100.36999999999999</v>
      </c>
    </row>
    <row r="14" spans="1:12" ht="15" x14ac:dyDescent="0.25">
      <c r="A14" s="23">
        <f>A6</f>
        <v>2</v>
      </c>
      <c r="B14" s="12">
        <f>B6</f>
        <v>3</v>
      </c>
      <c r="C14" s="9" t="s">
        <v>24</v>
      </c>
      <c r="D14" s="7" t="s">
        <v>25</v>
      </c>
      <c r="E14" s="49"/>
      <c r="F14" s="54"/>
      <c r="G14" s="55"/>
      <c r="H14" s="55"/>
      <c r="I14" s="55"/>
      <c r="J14" s="55"/>
      <c r="K14" s="55"/>
      <c r="L14" s="50"/>
    </row>
    <row r="15" spans="1:12" ht="15" x14ac:dyDescent="0.25">
      <c r="A15" s="20"/>
      <c r="B15" s="13"/>
      <c r="C15" s="10"/>
      <c r="D15" s="7" t="s">
        <v>26</v>
      </c>
      <c r="E15" s="56" t="s">
        <v>60</v>
      </c>
      <c r="F15" s="58" t="s">
        <v>43</v>
      </c>
      <c r="G15" s="58">
        <v>1.18</v>
      </c>
      <c r="H15" s="58">
        <v>2.17</v>
      </c>
      <c r="I15" s="58">
        <v>9.69</v>
      </c>
      <c r="J15" s="58">
        <v>88.6</v>
      </c>
      <c r="K15" s="70" t="s">
        <v>58</v>
      </c>
      <c r="L15" s="58">
        <v>11.98</v>
      </c>
    </row>
    <row r="16" spans="1:12" ht="15" x14ac:dyDescent="0.25">
      <c r="A16" s="20"/>
      <c r="B16" s="13"/>
      <c r="C16" s="10"/>
      <c r="D16" s="7" t="s">
        <v>27</v>
      </c>
      <c r="E16" s="56" t="s">
        <v>61</v>
      </c>
      <c r="F16" s="78" t="s">
        <v>57</v>
      </c>
      <c r="G16" s="58">
        <v>15.69</v>
      </c>
      <c r="H16" s="58">
        <v>15.08</v>
      </c>
      <c r="I16" s="58">
        <v>14.65</v>
      </c>
      <c r="J16" s="58">
        <v>257.39999999999998</v>
      </c>
      <c r="K16" s="67" t="s">
        <v>59</v>
      </c>
      <c r="L16" s="68">
        <v>52.22</v>
      </c>
    </row>
    <row r="17" spans="1:12" ht="15" x14ac:dyDescent="0.25">
      <c r="A17" s="20"/>
      <c r="B17" s="13"/>
      <c r="C17" s="10"/>
      <c r="D17" s="7" t="s">
        <v>28</v>
      </c>
      <c r="E17" s="69" t="s">
        <v>62</v>
      </c>
      <c r="F17" s="66" t="s">
        <v>48</v>
      </c>
      <c r="G17" s="70">
        <v>5.51</v>
      </c>
      <c r="H17" s="70">
        <v>4.51</v>
      </c>
      <c r="I17" s="70">
        <v>26.44</v>
      </c>
      <c r="J17" s="70">
        <v>168.45</v>
      </c>
      <c r="K17" s="67" t="s">
        <v>45</v>
      </c>
      <c r="L17" s="70">
        <v>14.19</v>
      </c>
    </row>
    <row r="18" spans="1:12" ht="15" x14ac:dyDescent="0.25">
      <c r="A18" s="20"/>
      <c r="B18" s="13"/>
      <c r="C18" s="10"/>
      <c r="D18" s="7" t="s">
        <v>29</v>
      </c>
      <c r="E18" s="69" t="s">
        <v>63</v>
      </c>
      <c r="F18" s="66" t="s">
        <v>43</v>
      </c>
      <c r="G18" s="70">
        <v>0.77</v>
      </c>
      <c r="H18" s="70">
        <v>4.4999999999999998E-2</v>
      </c>
      <c r="I18" s="70">
        <v>27.62</v>
      </c>
      <c r="J18" s="70">
        <v>114.8</v>
      </c>
      <c r="K18" s="67" t="s">
        <v>46</v>
      </c>
      <c r="L18" s="71">
        <v>16.12</v>
      </c>
    </row>
    <row r="19" spans="1:12" ht="16.5" customHeight="1" x14ac:dyDescent="0.25">
      <c r="A19" s="20"/>
      <c r="B19" s="13"/>
      <c r="C19" s="10"/>
      <c r="D19" s="7" t="s">
        <v>30</v>
      </c>
      <c r="E19" s="56" t="s">
        <v>47</v>
      </c>
      <c r="F19" s="66" t="s">
        <v>42</v>
      </c>
      <c r="G19" s="58">
        <v>4.74</v>
      </c>
      <c r="H19" s="58">
        <v>0.6</v>
      </c>
      <c r="I19" s="58">
        <v>28.98</v>
      </c>
      <c r="J19" s="58">
        <v>140.28</v>
      </c>
      <c r="K19" s="65" t="s">
        <v>40</v>
      </c>
      <c r="L19" s="70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56" t="s">
        <v>41</v>
      </c>
      <c r="F20" s="57" t="s">
        <v>44</v>
      </c>
      <c r="G20" s="58">
        <v>1.98</v>
      </c>
      <c r="H20" s="58">
        <v>0.36</v>
      </c>
      <c r="I20" s="58">
        <v>10.02</v>
      </c>
      <c r="J20" s="58">
        <v>51.99</v>
      </c>
      <c r="K20" s="65" t="s">
        <v>40</v>
      </c>
      <c r="L20" s="58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29.87</v>
      </c>
      <c r="H23" s="16">
        <f t="shared" ref="H23" si="1">SUM(H14:H22)</f>
        <v>22.765000000000001</v>
      </c>
      <c r="I23" s="16">
        <f t="shared" ref="I23" si="2">SUM(I14:I22)</f>
        <v>117.4</v>
      </c>
      <c r="J23" s="16">
        <f t="shared" ref="J23" si="3">SUM(J14:J22)</f>
        <v>821.52</v>
      </c>
      <c r="K23" s="22"/>
      <c r="L23" s="46">
        <f>SUM(L14:L22)</f>
        <v>98.69</v>
      </c>
    </row>
    <row r="24" spans="1:12" ht="15.75" customHeight="1" thickBot="1" x14ac:dyDescent="0.25">
      <c r="A24" s="24">
        <f>A6</f>
        <v>2</v>
      </c>
      <c r="B24" s="25">
        <f>B6</f>
        <v>3</v>
      </c>
      <c r="C24" s="76" t="s">
        <v>4</v>
      </c>
      <c r="D24" s="77"/>
      <c r="E24" s="41"/>
      <c r="F24" s="26">
        <f>F13+F23</f>
        <v>0</v>
      </c>
      <c r="G24" s="26">
        <f t="shared" ref="G24" si="4">G13+G23</f>
        <v>45.25</v>
      </c>
      <c r="H24" s="26">
        <f t="shared" ref="H24" si="5">H13+H23</f>
        <v>40.465000000000003</v>
      </c>
      <c r="I24" s="26">
        <f t="shared" ref="I24" si="6">I13+I23</f>
        <v>195.69</v>
      </c>
      <c r="J24" s="26">
        <f t="shared" ref="J24:L24" si="7">J13+J23</f>
        <v>1334.19</v>
      </c>
      <c r="K24" s="26"/>
      <c r="L24" s="26">
        <f t="shared" si="7"/>
        <v>199.06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2025-01-27T02:29:16Z</dcterms:modified>
</cp:coreProperties>
</file>