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<sst xmlns="http://schemas.openxmlformats.org/spreadsheetml/2006/main" count="70" uniqueCount="64">
  <si>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</si>
  <si>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</si>
  <si>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</si>
  <si>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</si>
  <si>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</si>
  <si>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</si>
  <si>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</si>
  <si>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</si>
  <si>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</si>
  <si>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</si>
  <si>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</si>
  <si>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</si>
  <si>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</si>
  <si>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</si>
  <si>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</si>
  <si>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</si>
  <si>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</si>
  <si>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</si>
  <si>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</si>
  <si>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</si>
  <si>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</si>
  <si>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</si>
  <si>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</si>
  <si>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</si>
  <si>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</si>
  <si>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</si>
  <si>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</si>
  <si>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</si>
  <si>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</si>
  <si>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</si>
  <si>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</si>
  <si>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</si>
  <si>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</si>
  <si>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</si>
  <si>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</si>
  <si>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</si>
  <si>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</si>
  <si>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</si>
  <si>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</si>
  <si>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Батон</t>
  </si>
  <si>
    <t>Горошек зеленый консерв. пром. Производства</t>
  </si>
  <si>
    <t>Омлет натуральный с маслом сливочным</t>
  </si>
  <si>
    <t>Кофейный напиток с молоком</t>
  </si>
  <si>
    <t>Хлеб пшеничный</t>
  </si>
  <si>
    <t>1/25</t>
  </si>
  <si>
    <t>1/150/5</t>
  </si>
  <si>
    <t>1/200</t>
  </si>
  <si>
    <t>1/30</t>
  </si>
  <si>
    <t>№ 131*</t>
  </si>
  <si>
    <t>№  210*</t>
  </si>
  <si>
    <t>№  379*</t>
  </si>
  <si>
    <t>Пром. выпуск</t>
  </si>
  <si>
    <t>Суп картофельный с макаронными изделиями</t>
  </si>
  <si>
    <t>Гуляш из свинины</t>
  </si>
  <si>
    <t>Картофельное пюре</t>
  </si>
  <si>
    <t>Чай с молоком, с сахаром</t>
  </si>
  <si>
    <t>Хлеб ржаной</t>
  </si>
  <si>
    <t>1/100</t>
  </si>
  <si>
    <t>1/150</t>
  </si>
  <si>
    <t>1/20</t>
  </si>
  <si>
    <t>№  113*</t>
  </si>
  <si>
    <t>№ 260*</t>
  </si>
  <si>
    <t>№ 128*</t>
  </si>
  <si>
    <t>№ 378*.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</si>
</sst>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wrapText="1"/>
    </xf>
    <xf numFmtId="0" fontId="18" fillId="4" borderId="2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wrapText="1"/>
    </xf>
    <xf numFmtId="0" fontId="18" fillId="0" borderId="4" xfId="0" applyFont="1" applyBorder="1" applyAlignment="1">
      <alignment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49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2"/>
      <c r="F1" s="11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27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21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2</v>
      </c>
      <c r="C6" s="19" t="s">
        <v>19</v>
      </c>
      <c r="D6" s="5" t="s">
        <v>20</v>
      </c>
      <c r="E6" s="66" t="s">
        <v>41</v>
      </c>
      <c r="F6" s="67" t="s">
        <v>45</v>
      </c>
      <c r="G6" s="67">
        <v>11.31</v>
      </c>
      <c r="H6" s="67">
        <v>15.66</v>
      </c>
      <c r="I6" s="67">
        <v>8.4</v>
      </c>
      <c r="J6" s="67">
        <v>277.42</v>
      </c>
      <c r="K6" s="68" t="s">
        <v>49</v>
      </c>
      <c r="L6" s="69">
        <v>68.03</v>
      </c>
    </row>
    <row r="7" spans="1:12" ht="15" x14ac:dyDescent="0.25">
      <c r="A7" s="20"/>
      <c r="B7" s="13"/>
      <c r="C7" s="10"/>
      <c r="D7" s="6"/>
      <c r="E7" s="66"/>
      <c r="F7" s="67"/>
      <c r="G7" s="67"/>
      <c r="H7" s="67"/>
      <c r="I7" s="67"/>
      <c r="J7" s="67"/>
      <c r="K7" s="68"/>
      <c r="L7" s="69"/>
    </row>
    <row r="8" spans="1:12" ht="15" x14ac:dyDescent="0.25">
      <c r="A8" s="20"/>
      <c r="B8" s="13"/>
      <c r="C8" s="10"/>
      <c r="D8" s="7" t="s">
        <v>21</v>
      </c>
      <c r="E8" s="66" t="s">
        <v>42</v>
      </c>
      <c r="F8" s="67" t="s">
        <v>46</v>
      </c>
      <c r="G8" s="67">
        <v>3.15</v>
      </c>
      <c r="H8" s="67">
        <v>2.67</v>
      </c>
      <c r="I8" s="67">
        <v>20.91</v>
      </c>
      <c r="J8" s="67">
        <v>90.6</v>
      </c>
      <c r="K8" s="68" t="s">
        <v>50</v>
      </c>
      <c r="L8" s="70">
        <v>17.16</v>
      </c>
    </row>
    <row r="9" spans="1:12" ht="30" x14ac:dyDescent="0.25">
      <c r="A9" s="20"/>
      <c r="B9" s="13"/>
      <c r="C9" s="10"/>
      <c r="D9" s="7" t="s">
        <v>22</v>
      </c>
      <c r="E9" s="66" t="s">
        <v>39</v>
      </c>
      <c r="F9" s="71" t="s">
        <v>47</v>
      </c>
      <c r="G9" s="67">
        <v>1.98</v>
      </c>
      <c r="H9" s="67">
        <v>0.36</v>
      </c>
      <c r="I9" s="67">
        <v>10.02</v>
      </c>
      <c r="J9" s="67">
        <v>51.99</v>
      </c>
      <c r="K9" s="72" t="s">
        <v>51</v>
      </c>
      <c r="L9" s="70">
        <v>4.24</v>
      </c>
    </row>
    <row r="10" spans="1:12" ht="15" x14ac:dyDescent="0.25">
      <c r="A10" s="20"/>
      <c r="B10" s="13"/>
      <c r="C10" s="10"/>
      <c r="D10" s="7" t="s">
        <v>23</v>
      </c>
      <c r="E10" s="66"/>
      <c r="F10" s="71"/>
      <c r="G10" s="67"/>
      <c r="H10" s="67"/>
      <c r="I10" s="67"/>
      <c r="J10" s="67"/>
      <c r="K10" s="72"/>
      <c r="L10" s="70"/>
    </row>
    <row r="11" spans="1:12" ht="15" x14ac:dyDescent="0.25">
      <c r="A11" s="20"/>
      <c r="B11" s="13"/>
      <c r="C11" s="10"/>
      <c r="D11" s="6"/>
      <c r="E11" s="73" t="s">
        <v>40</v>
      </c>
      <c r="F11" s="74" t="s">
        <v>44</v>
      </c>
      <c r="G11" s="75">
        <v>1.72</v>
      </c>
      <c r="H11" s="75">
        <v>1.62</v>
      </c>
      <c r="I11" s="75">
        <v>7.42</v>
      </c>
      <c r="J11" s="75">
        <v>27.52</v>
      </c>
      <c r="K11" s="76" t="s">
        <v>48</v>
      </c>
      <c r="L11" s="77">
        <v>12.47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0</v>
      </c>
      <c r="G13" s="56">
        <f>SUM(G6:G12)</f>
        <v>18.16</v>
      </c>
      <c r="H13" s="56">
        <f>SUM(H6:H12)</f>
        <v>20.309999999999999</v>
      </c>
      <c r="I13" s="56">
        <f>SUM(I6:I12)</f>
        <v>46.75</v>
      </c>
      <c r="J13" s="56">
        <f>SUM(J6:J12)</f>
        <v>447.53</v>
      </c>
      <c r="K13" s="57"/>
      <c r="L13" s="56">
        <f>SUM(L6:L12)</f>
        <v>101.89999999999999</v>
      </c>
    </row>
    <row r="14" spans="1:12" ht="15" x14ac:dyDescent="0.25">
      <c r="A14" s="23">
        <f>A6</f>
        <v>1</v>
      </c>
      <c r="B14" s="12">
        <f>B6</f>
        <v>2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66" t="s">
        <v>52</v>
      </c>
      <c r="F15" s="67" t="s">
        <v>46</v>
      </c>
      <c r="G15" s="67">
        <v>2.0499999999999998</v>
      </c>
      <c r="H15" s="67">
        <v>4.43</v>
      </c>
      <c r="I15" s="67">
        <v>9.2899999999999991</v>
      </c>
      <c r="J15" s="67">
        <v>92.6</v>
      </c>
      <c r="K15" s="68" t="s">
        <v>60</v>
      </c>
      <c r="L15" s="69">
        <v>9.65</v>
      </c>
    </row>
    <row r="16" spans="1:12" ht="15" x14ac:dyDescent="0.25">
      <c r="A16" s="20"/>
      <c r="B16" s="13"/>
      <c r="C16" s="10"/>
      <c r="D16" s="7" t="s">
        <v>27</v>
      </c>
      <c r="E16" s="66" t="s">
        <v>53</v>
      </c>
      <c r="F16" s="67" t="s">
        <v>57</v>
      </c>
      <c r="G16" s="67">
        <v>14.55</v>
      </c>
      <c r="H16" s="67">
        <v>16.79</v>
      </c>
      <c r="I16" s="67">
        <v>4.8899999999999997</v>
      </c>
      <c r="J16" s="67">
        <v>241</v>
      </c>
      <c r="K16" s="68" t="s">
        <v>61</v>
      </c>
      <c r="L16" s="69">
        <v>52.01</v>
      </c>
    </row>
    <row r="17" spans="1:12" ht="15" x14ac:dyDescent="0.25">
      <c r="A17" s="20"/>
      <c r="B17" s="13"/>
      <c r="C17" s="10"/>
      <c r="D17" s="7" t="s">
        <v>28</v>
      </c>
      <c r="E17" s="66" t="s">
        <v>54</v>
      </c>
      <c r="F17" s="67" t="s">
        <v>58</v>
      </c>
      <c r="G17" s="67">
        <v>3.1</v>
      </c>
      <c r="H17" s="67">
        <v>9.15</v>
      </c>
      <c r="I17" s="67">
        <v>17.98</v>
      </c>
      <c r="J17" s="67">
        <v>172.85</v>
      </c>
      <c r="K17" s="68" t="s">
        <v>62</v>
      </c>
      <c r="L17" s="69">
        <v>26.45</v>
      </c>
    </row>
    <row r="18" spans="1:12" ht="15" x14ac:dyDescent="0.25">
      <c r="A18" s="20"/>
      <c r="B18" s="13"/>
      <c r="C18" s="10"/>
      <c r="D18" s="7" t="s">
        <v>29</v>
      </c>
      <c r="E18" s="66" t="s">
        <v>55</v>
      </c>
      <c r="F18" s="78" t="s">
        <v>46</v>
      </c>
      <c r="G18" s="70">
        <v>7.0000000000000007E-2</v>
      </c>
      <c r="H18" s="70">
        <v>0.02</v>
      </c>
      <c r="I18" s="70">
        <v>15</v>
      </c>
      <c r="J18" s="70">
        <v>50</v>
      </c>
      <c r="K18" s="68" t="s">
        <v>63</v>
      </c>
      <c r="L18" s="70">
        <v>7.81</v>
      </c>
    </row>
    <row r="19" spans="1:12" ht="16.5" customHeight="1" x14ac:dyDescent="0.25">
      <c r="A19" s="20"/>
      <c r="B19" s="13"/>
      <c r="C19" s="10"/>
      <c r="D19" s="7" t="s">
        <v>30</v>
      </c>
      <c r="E19" s="79" t="s">
        <v>43</v>
      </c>
      <c r="F19" s="74" t="s">
        <v>47</v>
      </c>
      <c r="G19" s="67">
        <v>2.37</v>
      </c>
      <c r="H19" s="67">
        <v>0.3</v>
      </c>
      <c r="I19" s="67">
        <v>14.49</v>
      </c>
      <c r="J19" s="67">
        <v>70.14</v>
      </c>
      <c r="K19" s="72" t="s">
        <v>51</v>
      </c>
      <c r="L19" s="70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6" t="s">
        <v>56</v>
      </c>
      <c r="F20" s="71" t="s">
        <v>59</v>
      </c>
      <c r="G20" s="67">
        <v>1.98</v>
      </c>
      <c r="H20" s="67">
        <v>0.36</v>
      </c>
      <c r="I20" s="67">
        <v>10.02</v>
      </c>
      <c r="J20" s="67">
        <v>51.99</v>
      </c>
      <c r="K20" s="72" t="s">
        <v>51</v>
      </c>
      <c r="L20" s="70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24.120000000000005</v>
      </c>
      <c r="H23" s="16">
        <f t="shared" ref="H23" si="1">SUM(H14:H22)</f>
        <v>31.049999999999997</v>
      </c>
      <c r="I23" s="16">
        <f t="shared" ref="I23" si="2">SUM(I14:I22)</f>
        <v>71.67</v>
      </c>
      <c r="J23" s="16">
        <f t="shared" ref="J23" si="3">SUM(J14:J22)</f>
        <v>678.58</v>
      </c>
      <c r="K23" s="22"/>
      <c r="L23" s="46">
        <f>SUM(L14:L22)</f>
        <v>100.1</v>
      </c>
    </row>
    <row r="24" spans="1:12" ht="15.75" customHeight="1" thickBot="1" x14ac:dyDescent="0.25">
      <c r="A24" s="24">
        <f>A6</f>
        <v>1</v>
      </c>
      <c r="B24" s="25">
        <f>B6</f>
        <v>2</v>
      </c>
      <c r="C24" s="64" t="s">
        <v>4</v>
      </c>
      <c r="D24" s="65"/>
      <c r="E24" s="41"/>
      <c r="F24" s="26">
        <f>F13+F23</f>
        <v>0</v>
      </c>
      <c r="G24" s="26">
        <f t="shared" ref="G24" si="4">G13+G23</f>
        <v>42.28</v>
      </c>
      <c r="H24" s="26">
        <f t="shared" ref="H24" si="5">H13+H23</f>
        <v>51.36</v>
      </c>
      <c r="I24" s="26">
        <f t="shared" ref="I24" si="6">I13+I23</f>
        <v>118.42</v>
      </c>
      <c r="J24" s="26">
        <f t="shared" ref="J24:L24" si="7">J13+J23</f>
        <v>1126.1100000000001</v>
      </c>
      <c r="K24" s="26"/>
      <c r="L24" s="26">
        <f t="shared" si="7"/>
        <v>202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2025-01-20T01:27:37Z</dcterms:modified>
</cp:coreProperties>
</file>