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<sst xmlns="http://schemas.openxmlformats.org/spreadsheetml/2006/main" count="55" uniqueCount="52">
  <si>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</si>
  <si>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</si>
  <si>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</si>
  <si>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</si>
  <si>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</si>
  <si>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</si>
  <si>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</si>
  <si>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</si>
  <si>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</si>
  <si>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</si>
  <si>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</si>
  <si>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</si>
  <si>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</si>
  <si>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</si>
  <si>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</si>
  <si>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</si>
  <si>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</si>
  <si>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</si>
  <si>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</si>
  <si>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</si>
  <si>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</si>
  <si>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</si>
  <si>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</si>
  <si>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</si>
  <si>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</si>
  <si>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</si>
  <si>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</si>
  <si>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</si>
  <si>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</si>
  <si>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</si>
  <si>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</si>
  <si>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</si>
  <si>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</si>
  <si>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</si>
  <si>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</si>
  <si>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</si>
  <si>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</si>
  <si>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</si>
  <si>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</si>
  <si>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Овощи свежие (помидор)</t>
  </si>
  <si>
    <t xml:space="preserve">Котлета "Любительская" </t>
  </si>
  <si>
    <t>Рис отварной</t>
  </si>
  <si>
    <t>Чай с сахаром</t>
  </si>
  <si>
    <t>Батон</t>
  </si>
  <si>
    <t>ттк</t>
  </si>
  <si>
    <t>Рассольник ленинградский со сметаной</t>
  </si>
  <si>
    <t>Жаркое по-домашнему (св.)</t>
  </si>
  <si>
    <t>Напиток из шиповника</t>
  </si>
  <si>
    <t xml:space="preserve">Хлеб пшеничный </t>
  </si>
  <si>
    <t>Хлеб  ржаной</t>
  </si>
  <si>
    <t>200/10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</si>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</sst>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8" sqref="M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2"/>
      <c r="F1" s="11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27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16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69" t="s">
        <v>40</v>
      </c>
      <c r="F6" s="70">
        <v>65</v>
      </c>
      <c r="G6" s="71">
        <v>12.28</v>
      </c>
      <c r="H6" s="71">
        <v>15.02</v>
      </c>
      <c r="I6" s="71">
        <v>14.82</v>
      </c>
      <c r="J6" s="71">
        <v>244</v>
      </c>
      <c r="K6" s="68">
        <v>234</v>
      </c>
      <c r="L6" s="72">
        <v>63.51</v>
      </c>
    </row>
    <row r="7" spans="1:12" ht="15" x14ac:dyDescent="0.25">
      <c r="A7" s="20"/>
      <c r="B7" s="13"/>
      <c r="C7" s="10"/>
      <c r="D7" s="6"/>
      <c r="E7" s="73" t="s">
        <v>41</v>
      </c>
      <c r="F7" s="70">
        <v>150</v>
      </c>
      <c r="G7" s="71">
        <v>3.65</v>
      </c>
      <c r="H7" s="71">
        <v>5.37</v>
      </c>
      <c r="I7" s="71">
        <v>36.68</v>
      </c>
      <c r="J7" s="71">
        <v>209.7</v>
      </c>
      <c r="K7" s="68">
        <v>304</v>
      </c>
      <c r="L7" s="72">
        <v>20.99</v>
      </c>
    </row>
    <row r="8" spans="1:12" ht="15" x14ac:dyDescent="0.25">
      <c r="A8" s="20"/>
      <c r="B8" s="13"/>
      <c r="C8" s="10"/>
      <c r="D8" s="7" t="s">
        <v>21</v>
      </c>
      <c r="E8" s="73" t="s">
        <v>42</v>
      </c>
      <c r="F8" s="68">
        <v>200</v>
      </c>
      <c r="G8" s="71">
        <v>7.0000000000000007E-2</v>
      </c>
      <c r="H8" s="71">
        <v>0.02</v>
      </c>
      <c r="I8" s="71">
        <v>15</v>
      </c>
      <c r="J8" s="71">
        <v>60</v>
      </c>
      <c r="K8" s="68">
        <v>376</v>
      </c>
      <c r="L8" s="72">
        <v>3.61</v>
      </c>
    </row>
    <row r="9" spans="1:12" ht="15" x14ac:dyDescent="0.25">
      <c r="A9" s="20"/>
      <c r="B9" s="13"/>
      <c r="C9" s="10"/>
      <c r="D9" s="7" t="s">
        <v>22</v>
      </c>
      <c r="E9" s="66" t="s">
        <v>43</v>
      </c>
      <c r="F9" s="68">
        <v>30</v>
      </c>
      <c r="G9" s="71">
        <v>2.1</v>
      </c>
      <c r="H9" s="71">
        <v>0.3</v>
      </c>
      <c r="I9" s="71">
        <v>12.3</v>
      </c>
      <c r="J9" s="71">
        <v>60</v>
      </c>
      <c r="K9" s="68" t="s">
        <v>44</v>
      </c>
      <c r="L9" s="74">
        <v>4.24</v>
      </c>
    </row>
    <row r="10" spans="1:12" ht="15" x14ac:dyDescent="0.25">
      <c r="A10" s="20"/>
      <c r="B10" s="13"/>
      <c r="C10" s="10"/>
      <c r="D10" s="7" t="s">
        <v>23</v>
      </c>
      <c r="E10" s="66"/>
      <c r="F10" s="68"/>
      <c r="G10" s="71"/>
      <c r="H10" s="71"/>
      <c r="I10" s="71"/>
      <c r="J10" s="71"/>
      <c r="K10" s="68"/>
      <c r="L10" s="74"/>
    </row>
    <row r="11" spans="1:12" ht="15" x14ac:dyDescent="0.25">
      <c r="A11" s="20"/>
      <c r="B11" s="13"/>
      <c r="C11" s="10"/>
      <c r="D11" s="6"/>
      <c r="E11" s="66" t="s">
        <v>39</v>
      </c>
      <c r="F11" s="67">
        <v>20</v>
      </c>
      <c r="G11" s="68">
        <v>0</v>
      </c>
      <c r="H11" s="68">
        <v>0</v>
      </c>
      <c r="I11" s="68">
        <v>0</v>
      </c>
      <c r="J11" s="68">
        <v>13.2</v>
      </c>
      <c r="K11" s="68">
        <v>225</v>
      </c>
      <c r="L11" s="67">
        <v>10.15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465</v>
      </c>
      <c r="G13" s="56">
        <f>SUM(G6:G12)</f>
        <v>18.100000000000001</v>
      </c>
      <c r="H13" s="56">
        <f>SUM(H6:H12)</f>
        <v>20.71</v>
      </c>
      <c r="I13" s="56">
        <f>SUM(I6:I12)</f>
        <v>78.8</v>
      </c>
      <c r="J13" s="56">
        <f>SUM(J6:J12)</f>
        <v>586.90000000000009</v>
      </c>
      <c r="K13" s="57"/>
      <c r="L13" s="56">
        <f>SUM(L6:L12)</f>
        <v>102.5</v>
      </c>
    </row>
    <row r="14" spans="1:12" ht="15" x14ac:dyDescent="0.25">
      <c r="A14" s="23">
        <f>A6</f>
        <v>2</v>
      </c>
      <c r="B14" s="12">
        <f>B6</f>
        <v>4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73" t="s">
        <v>45</v>
      </c>
      <c r="F15" s="70" t="s">
        <v>50</v>
      </c>
      <c r="G15" s="71">
        <v>1.87</v>
      </c>
      <c r="H15" s="71">
        <v>5.57</v>
      </c>
      <c r="I15" s="71">
        <v>9.94</v>
      </c>
      <c r="J15" s="71">
        <v>102</v>
      </c>
      <c r="K15" s="68">
        <v>96</v>
      </c>
      <c r="L15" s="72">
        <v>23.76</v>
      </c>
    </row>
    <row r="16" spans="1:12" ht="15" x14ac:dyDescent="0.25">
      <c r="A16" s="20"/>
      <c r="B16" s="13"/>
      <c r="C16" s="10"/>
      <c r="D16" s="7" t="s">
        <v>27</v>
      </c>
      <c r="E16" s="73" t="s">
        <v>46</v>
      </c>
      <c r="F16" s="68">
        <v>200</v>
      </c>
      <c r="G16" s="71">
        <v>18.510000000000002</v>
      </c>
      <c r="H16" s="71">
        <v>20.67</v>
      </c>
      <c r="I16" s="71">
        <v>18.940000000000001</v>
      </c>
      <c r="J16" s="71">
        <v>337.14</v>
      </c>
      <c r="K16" s="68">
        <v>259</v>
      </c>
      <c r="L16" s="72">
        <v>57.53</v>
      </c>
    </row>
    <row r="17" spans="1:12" ht="15" x14ac:dyDescent="0.25">
      <c r="A17" s="20"/>
      <c r="B17" s="13"/>
      <c r="C17" s="10"/>
      <c r="D17" s="7" t="s">
        <v>28</v>
      </c>
      <c r="E17" s="73"/>
      <c r="F17" s="68"/>
      <c r="G17" s="71"/>
      <c r="H17" s="71"/>
      <c r="I17" s="71"/>
      <c r="J17" s="71"/>
      <c r="K17" s="68"/>
      <c r="L17" s="72"/>
    </row>
    <row r="18" spans="1:12" ht="15" x14ac:dyDescent="0.25">
      <c r="A18" s="20"/>
      <c r="B18" s="13"/>
      <c r="C18" s="10"/>
      <c r="D18" s="7" t="s">
        <v>29</v>
      </c>
      <c r="E18" s="73" t="s">
        <v>47</v>
      </c>
      <c r="F18" s="68">
        <v>200</v>
      </c>
      <c r="G18" s="71">
        <v>0.67</v>
      </c>
      <c r="H18" s="71">
        <v>0.27</v>
      </c>
      <c r="I18" s="71">
        <v>20.76</v>
      </c>
      <c r="J18" s="71">
        <v>88.2</v>
      </c>
      <c r="K18" s="68">
        <v>388</v>
      </c>
      <c r="L18" s="72">
        <v>12.04</v>
      </c>
    </row>
    <row r="19" spans="1:12" ht="16.5" customHeight="1" x14ac:dyDescent="0.25">
      <c r="A19" s="20"/>
      <c r="B19" s="13"/>
      <c r="C19" s="10"/>
      <c r="D19" s="7" t="s">
        <v>30</v>
      </c>
      <c r="E19" s="73" t="s">
        <v>48</v>
      </c>
      <c r="F19" s="75" t="s">
        <v>51</v>
      </c>
      <c r="G19" s="71">
        <v>2.1</v>
      </c>
      <c r="H19" s="71">
        <v>0.3</v>
      </c>
      <c r="I19" s="71">
        <v>12.3</v>
      </c>
      <c r="J19" s="71">
        <v>60</v>
      </c>
      <c r="K19" s="68" t="s">
        <v>44</v>
      </c>
      <c r="L19" s="76">
        <v>5.32</v>
      </c>
    </row>
    <row r="20" spans="1:12" ht="16.5" customHeight="1" x14ac:dyDescent="0.25">
      <c r="A20" s="20"/>
      <c r="B20" s="13"/>
      <c r="C20" s="10"/>
      <c r="D20" s="7" t="s">
        <v>31</v>
      </c>
      <c r="E20" s="73" t="s">
        <v>49</v>
      </c>
      <c r="F20" s="70">
        <v>20</v>
      </c>
      <c r="G20" s="71">
        <v>1.0900000000000001</v>
      </c>
      <c r="H20" s="71">
        <v>0.2</v>
      </c>
      <c r="I20" s="71">
        <v>7.4</v>
      </c>
      <c r="J20" s="71">
        <v>36</v>
      </c>
      <c r="K20" s="68" t="s">
        <v>44</v>
      </c>
      <c r="L20" s="76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420</v>
      </c>
      <c r="G23" s="16">
        <f t="shared" ref="G23" si="0">SUM(G14:G22)</f>
        <v>24.240000000000006</v>
      </c>
      <c r="H23" s="16">
        <f t="shared" ref="H23" si="1">SUM(H14:H22)</f>
        <v>27.01</v>
      </c>
      <c r="I23" s="16">
        <f t="shared" ref="I23" si="2">SUM(I14:I22)</f>
        <v>69.34</v>
      </c>
      <c r="J23" s="16">
        <f t="shared" ref="J23" si="3">SUM(J14:J22)</f>
        <v>623.34</v>
      </c>
      <c r="K23" s="22"/>
      <c r="L23" s="46">
        <f>SUM(L14:L22)</f>
        <v>100.17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64" t="s">
        <v>4</v>
      </c>
      <c r="D24" s="65"/>
      <c r="E24" s="41"/>
      <c r="F24" s="26">
        <f>F13+F23</f>
        <v>885</v>
      </c>
      <c r="G24" s="26">
        <f t="shared" ref="G24" si="4">G13+G23</f>
        <v>42.34</v>
      </c>
      <c r="H24" s="26">
        <f t="shared" ref="H24" si="5">H13+H23</f>
        <v>47.72</v>
      </c>
      <c r="I24" s="26">
        <f t="shared" ref="I24" si="6">I13+I23</f>
        <v>148.13999999999999</v>
      </c>
      <c r="J24" s="26">
        <f t="shared" ref="J24:L24" si="7">J13+J23</f>
        <v>1210.2400000000002</v>
      </c>
      <c r="K24" s="26"/>
      <c r="L24" s="26">
        <f t="shared" si="7"/>
        <v>202.67000000000002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2025-01-13T01:44:06Z</dcterms:modified>
</cp:coreProperties>
</file>