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тябрь\"/>
    </mc:Choice>
  </mc:AlternateContent>
  <bookViews>
    <workbookView xWindow="0" yWindow="0" windowWidth="17640" windowHeight="1155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B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<sst xmlns="http://schemas.openxmlformats.org/spreadsheetml/2006/main" count="56" uniqueCount="52">
  <si>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</si>
  <si>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</si>
  <si>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</si>
  <si>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</si>
  <si>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</si>
  <si>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</si>
  <si>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</si>
  <si>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</si>
  <si>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</si>
  <si>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</si>
  <si>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</si>
  <si>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</si>
  <si>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</si>
  <si>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</si>
  <si>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</si>
  <si>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</si>
  <si>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</si>
  <si>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</si>
  <si>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</si>
  <si>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</si>
  <si>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</si>
  <si>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</si>
  <si>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</si>
  <si>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</si>
  <si>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</si>
  <si>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</si>
  <si>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</si>
  <si>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</si>
  <si>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</si>
  <si>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</si>
  <si>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</si>
  <si>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</si>
  <si>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</si>
  <si>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</si>
  <si>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</si>
  <si>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</si>
  <si>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</si>
  <si>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</si>
  <si>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</si>
  <si>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ттк</t>
  </si>
  <si>
    <t xml:space="preserve">Хлеб пшеничный </t>
  </si>
  <si>
    <t>Хлеб  ржаной</t>
  </si>
  <si>
    <t>Батон столовый</t>
  </si>
  <si>
    <t xml:space="preserve">Фрикадельки из курицы </t>
  </si>
  <si>
    <t xml:space="preserve">Картофель отварной </t>
  </si>
  <si>
    <t>Чай с молоком</t>
  </si>
  <si>
    <t>Икра кабачковая</t>
  </si>
  <si>
    <t>Суп крестьянский с крупой</t>
  </si>
  <si>
    <t>Биточки аппетитные</t>
  </si>
  <si>
    <t xml:space="preserve">Каша рассыпчатая гречневая </t>
  </si>
  <si>
    <t>Компот из кураги</t>
  </si>
  <si>
    <t>таб.24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</si>
</sst>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9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2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4" fontId="18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/>
    </xf>
    <xf numFmtId="164" fontId="18" fillId="0" borderId="2" xfId="0" applyNumberFormat="1" applyFont="1" applyBorder="1" applyAlignment="1">
      <alignment horizontal="center" vertical="center"/>
    </xf>
    <xf numFmtId="0" fontId="18" fillId="4" borderId="2" xfId="0" applyFont="1" applyFill="1" applyBorder="1" applyAlignment="1">
      <alignment horizontal="left" vertical="center" wrapText="1"/>
    </xf>
    <xf numFmtId="164" fontId="18" fillId="0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left" wrapText="1"/>
    </xf>
    <xf numFmtId="0" fontId="18" fillId="0" borderId="2" xfId="0" applyFont="1" applyBorder="1" applyAlignment="1">
      <alignment horizontal="center"/>
    </xf>
    <xf numFmtId="164" fontId="18" fillId="4" borderId="2" xfId="0" applyNumberFormat="1" applyFont="1" applyFill="1" applyBorder="1" applyAlignment="1">
      <alignment horizontal="center" vertical="center" wrapText="1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6" sqref="A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7" t="s">
        <v>38</v>
      </c>
      <c r="D1" s="68"/>
      <c r="E1" s="69"/>
      <c r="F1" s="11" t="s">
        <v>15</v>
      </c>
      <c r="G1" s="2" t="s">
        <v>16</v>
      </c>
      <c r="H1" s="70"/>
      <c r="I1" s="70"/>
      <c r="J1" s="70"/>
      <c r="K1" s="70"/>
    </row>
    <row r="2" spans="1:12" ht="18" x14ac:dyDescent="0.2">
      <c r="A2" s="27" t="s">
        <v>5</v>
      </c>
      <c r="C2" s="2"/>
      <c r="G2" s="2" t="s">
        <v>17</v>
      </c>
      <c r="H2" s="70"/>
      <c r="I2" s="70"/>
      <c r="J2" s="70"/>
      <c r="K2" s="70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18</v>
      </c>
      <c r="I3" s="36">
        <v>9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3</v>
      </c>
      <c r="B6" s="18">
        <v>3</v>
      </c>
      <c r="C6" s="19" t="s">
        <v>19</v>
      </c>
      <c r="D6" s="5" t="s">
        <v>20</v>
      </c>
      <c r="E6" s="55" t="s">
        <v>43</v>
      </c>
      <c r="F6" s="56">
        <v>70</v>
      </c>
      <c r="G6" s="57">
        <v>18.5</v>
      </c>
      <c r="H6" s="57">
        <v>13.2</v>
      </c>
      <c r="I6" s="57">
        <v>3.55</v>
      </c>
      <c r="J6" s="57">
        <v>188.8</v>
      </c>
      <c r="K6" s="58">
        <v>297</v>
      </c>
      <c r="L6" s="59">
        <v>42.94</v>
      </c>
    </row>
    <row r="7" spans="1:12" ht="15" x14ac:dyDescent="0.25">
      <c r="A7" s="20"/>
      <c r="B7" s="13"/>
      <c r="C7" s="10"/>
      <c r="D7" s="6"/>
      <c r="E7" s="55" t="s">
        <v>44</v>
      </c>
      <c r="F7" s="56">
        <v>150</v>
      </c>
      <c r="G7" s="57">
        <v>2.85</v>
      </c>
      <c r="H7" s="57">
        <v>4.3099999999999996</v>
      </c>
      <c r="I7" s="57">
        <v>23</v>
      </c>
      <c r="J7" s="57">
        <v>142.35</v>
      </c>
      <c r="K7" s="58">
        <v>310</v>
      </c>
      <c r="L7" s="59">
        <v>23.75</v>
      </c>
    </row>
    <row r="8" spans="1:12" ht="15" x14ac:dyDescent="0.25">
      <c r="A8" s="20"/>
      <c r="B8" s="13"/>
      <c r="C8" s="10"/>
      <c r="D8" s="7" t="s">
        <v>21</v>
      </c>
      <c r="E8" s="55" t="s">
        <v>45</v>
      </c>
      <c r="F8" s="58">
        <v>200</v>
      </c>
      <c r="G8" s="57">
        <v>1.52</v>
      </c>
      <c r="H8" s="57">
        <v>1.35</v>
      </c>
      <c r="I8" s="57">
        <v>15.9</v>
      </c>
      <c r="J8" s="57">
        <v>81</v>
      </c>
      <c r="K8" s="58">
        <v>378</v>
      </c>
      <c r="L8" s="59">
        <v>9.67</v>
      </c>
    </row>
    <row r="9" spans="1:12" ht="15" x14ac:dyDescent="0.25">
      <c r="A9" s="20"/>
      <c r="B9" s="13"/>
      <c r="C9" s="10"/>
      <c r="D9" s="7" t="s">
        <v>22</v>
      </c>
      <c r="E9" s="60" t="s">
        <v>42</v>
      </c>
      <c r="F9" s="56">
        <v>30</v>
      </c>
      <c r="G9" s="57">
        <v>2.1</v>
      </c>
      <c r="H9" s="57">
        <v>0.3</v>
      </c>
      <c r="I9" s="57">
        <v>12.3</v>
      </c>
      <c r="J9" s="57">
        <v>60</v>
      </c>
      <c r="K9" s="58" t="s">
        <v>39</v>
      </c>
      <c r="L9" s="61">
        <v>4.24</v>
      </c>
    </row>
    <row r="10" spans="1:12" ht="18.75" x14ac:dyDescent="0.25">
      <c r="A10" s="20"/>
      <c r="B10" s="13"/>
      <c r="C10" s="10"/>
      <c r="D10" s="7" t="s">
        <v>23</v>
      </c>
      <c r="E10" s="50"/>
      <c r="F10" s="53"/>
      <c r="G10" s="54"/>
      <c r="H10" s="54"/>
      <c r="I10" s="54"/>
      <c r="J10" s="54"/>
      <c r="K10" s="52"/>
      <c r="L10" s="51"/>
    </row>
    <row r="11" spans="1:12" ht="18.75" x14ac:dyDescent="0.25">
      <c r="A11" s="20"/>
      <c r="B11" s="13"/>
      <c r="C11" s="10"/>
      <c r="D11" s="6"/>
      <c r="E11" s="49"/>
      <c r="F11" s="52"/>
      <c r="G11" s="54"/>
      <c r="H11" s="54"/>
      <c r="I11" s="54"/>
      <c r="J11" s="54"/>
      <c r="K11" s="52"/>
      <c r="L11" s="51"/>
    </row>
    <row r="12" spans="1:12" ht="18.75" x14ac:dyDescent="0.25">
      <c r="A12" s="20"/>
      <c r="B12" s="13"/>
      <c r="C12" s="10"/>
      <c r="D12" s="6"/>
      <c r="E12" s="49"/>
      <c r="F12" s="52"/>
      <c r="G12" s="54"/>
      <c r="H12" s="54"/>
      <c r="I12" s="54"/>
      <c r="J12" s="54"/>
      <c r="K12" s="52"/>
      <c r="L12" s="51"/>
    </row>
    <row r="13" spans="1:12" ht="15" x14ac:dyDescent="0.25">
      <c r="A13" s="21"/>
      <c r="B13" s="14"/>
      <c r="C13" s="8"/>
      <c r="D13" s="15" t="s">
        <v>32</v>
      </c>
      <c r="E13" s="40"/>
      <c r="F13" s="16">
        <f>SUM(F6:F12)</f>
        <v>450</v>
      </c>
      <c r="G13" s="16">
        <f>SUM(G6:G12)</f>
        <v>24.970000000000002</v>
      </c>
      <c r="H13" s="16">
        <f>SUM(H6:H12)</f>
        <v>19.16</v>
      </c>
      <c r="I13" s="16">
        <f>SUM(I6:I12)</f>
        <v>54.75</v>
      </c>
      <c r="J13" s="16">
        <f>SUM(J6:J12)</f>
        <v>472.15</v>
      </c>
      <c r="K13" s="22"/>
      <c r="L13" s="16">
        <f>SUM(L6:L12)</f>
        <v>80.599999999999994</v>
      </c>
    </row>
    <row r="14" spans="1:12" ht="15" x14ac:dyDescent="0.25">
      <c r="A14" s="23">
        <v>3</v>
      </c>
      <c r="B14" s="12">
        <f>B6</f>
        <v>3</v>
      </c>
      <c r="C14" s="9" t="s">
        <v>24</v>
      </c>
      <c r="D14" s="7" t="s">
        <v>25</v>
      </c>
      <c r="E14" s="62" t="s">
        <v>46</v>
      </c>
      <c r="F14" s="56">
        <v>20</v>
      </c>
      <c r="G14" s="57">
        <v>1.2</v>
      </c>
      <c r="H14" s="57">
        <v>5.4</v>
      </c>
      <c r="I14" s="57">
        <v>0</v>
      </c>
      <c r="J14" s="57">
        <v>57.6</v>
      </c>
      <c r="K14" s="58" t="s">
        <v>51</v>
      </c>
      <c r="L14" s="63">
        <v>6.23</v>
      </c>
    </row>
    <row r="15" spans="1:12" ht="15" x14ac:dyDescent="0.25">
      <c r="A15" s="20"/>
      <c r="B15" s="13"/>
      <c r="C15" s="10"/>
      <c r="D15" s="7" t="s">
        <v>26</v>
      </c>
      <c r="E15" s="64" t="s">
        <v>47</v>
      </c>
      <c r="F15" s="56">
        <v>200</v>
      </c>
      <c r="G15" s="57">
        <v>1.18</v>
      </c>
      <c r="H15" s="57">
        <v>3.93</v>
      </c>
      <c r="I15" s="57">
        <v>4.87</v>
      </c>
      <c r="J15" s="57">
        <v>61</v>
      </c>
      <c r="K15" s="65">
        <v>98</v>
      </c>
      <c r="L15" s="66">
        <v>11.34</v>
      </c>
    </row>
    <row r="16" spans="1:12" ht="15" x14ac:dyDescent="0.25">
      <c r="A16" s="20"/>
      <c r="B16" s="13"/>
      <c r="C16" s="10"/>
      <c r="D16" s="7" t="s">
        <v>27</v>
      </c>
      <c r="E16" s="55" t="s">
        <v>48</v>
      </c>
      <c r="F16" s="58">
        <v>70</v>
      </c>
      <c r="G16" s="57">
        <v>15.74</v>
      </c>
      <c r="H16" s="57">
        <v>25.16</v>
      </c>
      <c r="I16" s="57">
        <v>13.34</v>
      </c>
      <c r="J16" s="57">
        <v>346</v>
      </c>
      <c r="K16" s="58" t="s">
        <v>39</v>
      </c>
      <c r="L16" s="66">
        <v>56.05</v>
      </c>
    </row>
    <row r="17" spans="1:12" ht="15" x14ac:dyDescent="0.25">
      <c r="A17" s="20"/>
      <c r="B17" s="13"/>
      <c r="C17" s="10"/>
      <c r="D17" s="7" t="s">
        <v>28</v>
      </c>
      <c r="E17" s="55" t="s">
        <v>49</v>
      </c>
      <c r="F17" s="58">
        <v>100</v>
      </c>
      <c r="G17" s="57">
        <v>8.59</v>
      </c>
      <c r="H17" s="57">
        <v>6.09</v>
      </c>
      <c r="I17" s="57">
        <v>38.64</v>
      </c>
      <c r="J17" s="57">
        <v>243.75</v>
      </c>
      <c r="K17" s="58">
        <v>302</v>
      </c>
      <c r="L17" s="66">
        <v>9.57</v>
      </c>
    </row>
    <row r="18" spans="1:12" ht="15" x14ac:dyDescent="0.25">
      <c r="A18" s="20"/>
      <c r="B18" s="13"/>
      <c r="C18" s="10"/>
      <c r="D18" s="7" t="s">
        <v>29</v>
      </c>
      <c r="E18" s="55" t="s">
        <v>50</v>
      </c>
      <c r="F18" s="58">
        <v>200</v>
      </c>
      <c r="G18" s="57">
        <v>1</v>
      </c>
      <c r="H18" s="57">
        <v>0</v>
      </c>
      <c r="I18" s="57">
        <v>20.2</v>
      </c>
      <c r="J18" s="57">
        <v>84.8</v>
      </c>
      <c r="K18" s="58">
        <v>389</v>
      </c>
      <c r="L18" s="66">
        <v>17.920000000000002</v>
      </c>
    </row>
    <row r="19" spans="1:12" ht="15" x14ac:dyDescent="0.25">
      <c r="A19" s="20"/>
      <c r="B19" s="13"/>
      <c r="C19" s="10"/>
      <c r="D19" s="7" t="s">
        <v>30</v>
      </c>
      <c r="E19" s="55" t="s">
        <v>40</v>
      </c>
      <c r="F19" s="56">
        <v>30</v>
      </c>
      <c r="G19" s="57">
        <v>2.1</v>
      </c>
      <c r="H19" s="57">
        <v>0.3</v>
      </c>
      <c r="I19" s="57">
        <v>12.3</v>
      </c>
      <c r="J19" s="57">
        <v>60</v>
      </c>
      <c r="K19" s="58" t="s">
        <v>39</v>
      </c>
      <c r="L19" s="59">
        <v>2.66</v>
      </c>
    </row>
    <row r="20" spans="1:12" ht="15" x14ac:dyDescent="0.25">
      <c r="A20" s="20"/>
      <c r="B20" s="13"/>
      <c r="C20" s="10"/>
      <c r="D20" s="7" t="s">
        <v>31</v>
      </c>
      <c r="E20" s="55" t="s">
        <v>41</v>
      </c>
      <c r="F20" s="58">
        <v>20</v>
      </c>
      <c r="G20" s="57">
        <v>1.0900000000000001</v>
      </c>
      <c r="H20" s="57">
        <v>0.2</v>
      </c>
      <c r="I20" s="57">
        <v>7.4</v>
      </c>
      <c r="J20" s="57">
        <v>36</v>
      </c>
      <c r="K20" s="58" t="s">
        <v>39</v>
      </c>
      <c r="L20" s="59">
        <v>1.47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640</v>
      </c>
      <c r="G23" s="16">
        <f t="shared" ref="G23" si="0">SUM(G14:G22)</f>
        <v>30.900000000000002</v>
      </c>
      <c r="H23" s="16">
        <f t="shared" ref="H23" si="1">SUM(H14:H22)</f>
        <v>41.08</v>
      </c>
      <c r="I23" s="16">
        <f t="shared" ref="I23" si="2">SUM(I14:I22)</f>
        <v>96.75</v>
      </c>
      <c r="J23" s="16">
        <f t="shared" ref="J23" si="3">SUM(J14:J22)</f>
        <v>889.15</v>
      </c>
      <c r="K23" s="22"/>
      <c r="L23" s="46">
        <f>SUM(L14:L22)</f>
        <v>105.24</v>
      </c>
    </row>
    <row r="24" spans="1:12" ht="15.75" customHeight="1" thickBot="1" x14ac:dyDescent="0.25">
      <c r="A24" s="24">
        <f>A6</f>
        <v>3</v>
      </c>
      <c r="B24" s="25">
        <f>B6</f>
        <v>3</v>
      </c>
      <c r="C24" s="71" t="s">
        <v>4</v>
      </c>
      <c r="D24" s="72"/>
      <c r="E24" s="41"/>
      <c r="F24" s="26">
        <f>F13+F23</f>
        <v>1090</v>
      </c>
      <c r="G24" s="26">
        <f t="shared" ref="G24" si="4">G13+G23</f>
        <v>55.870000000000005</v>
      </c>
      <c r="H24" s="26">
        <f t="shared" ref="H24" si="5">H13+H23</f>
        <v>60.239999999999995</v>
      </c>
      <c r="I24" s="26">
        <f t="shared" ref="I24" si="6">I13+I23</f>
        <v>151.5</v>
      </c>
      <c r="J24" s="26">
        <f t="shared" ref="J24:L24" si="7">J13+J23</f>
        <v>1361.3</v>
      </c>
      <c r="K24" s="26"/>
      <c r="L24" s="26">
        <f t="shared" si="7"/>
        <v>185.83999999999997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2024-12-12T05:08:29Z</dcterms:modified>
</cp:coreProperties>
</file>