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<sst xmlns="http://schemas.openxmlformats.org/spreadsheetml/2006/main" count="56" uniqueCount="53">
  <si>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</si>
  <si>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</si>
  <si>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</si>
  <si>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</si>
  <si>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</si>
  <si>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</si>
  <si>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</si>
  <si>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</si>
  <si>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</si>
  <si>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</si>
  <si>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</si>
  <si>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</si>
  <si>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</si>
  <si>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</si>
  <si>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</si>
  <si>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</si>
  <si>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</si>
  <si>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</si>
  <si>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</si>
  <si>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</si>
  <si>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</si>
  <si>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</si>
  <si>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</si>
  <si>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</si>
  <si>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</si>
  <si>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</si>
  <si>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</si>
  <si>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</si>
  <si>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</si>
  <si>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</si>
  <si>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</si>
  <si>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</si>
  <si>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</si>
  <si>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</si>
  <si>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</si>
  <si>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</si>
  <si>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</si>
  <si>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</si>
  <si>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</si>
  <si>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</si>
  <si>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</si>
  <si>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</si>
  <si>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Чай с сахаром</t>
  </si>
  <si>
    <t>Батон столовый</t>
  </si>
  <si>
    <t>Овощи свежие (помидор)</t>
  </si>
  <si>
    <t>Котлета "Любительская"</t>
  </si>
  <si>
    <t>Рис отварной</t>
  </si>
  <si>
    <t>80/5</t>
  </si>
  <si>
    <t>Кукуруза сахарная консервированная</t>
  </si>
  <si>
    <t xml:space="preserve">Рассольник ленинградский </t>
  </si>
  <si>
    <t>Жаркое по-домашнему свин.</t>
  </si>
  <si>
    <t>Напиток из плодов шиповника</t>
  </si>
  <si>
    <t>таб.24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</si>
</sst>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164" fontId="17" fillId="4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38</v>
      </c>
      <c r="D1" s="54"/>
      <c r="E1" s="55"/>
      <c r="F1" s="11" t="s">
        <v>15</v>
      </c>
      <c r="G1" s="2" t="s">
        <v>16</v>
      </c>
      <c r="H1" s="56"/>
      <c r="I1" s="56"/>
      <c r="J1" s="56"/>
      <c r="K1" s="56"/>
    </row>
    <row r="2" spans="1:12" ht="18" x14ac:dyDescent="0.2">
      <c r="A2" s="27" t="s">
        <v>5</v>
      </c>
      <c r="C2" s="2"/>
      <c r="G2" s="2" t="s">
        <v>17</v>
      </c>
      <c r="H2" s="56"/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12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4</v>
      </c>
      <c r="C6" s="19" t="s">
        <v>19</v>
      </c>
      <c r="D6" s="5" t="s">
        <v>20</v>
      </c>
      <c r="E6" s="59" t="s">
        <v>45</v>
      </c>
      <c r="F6" s="60" t="s">
        <v>47</v>
      </c>
      <c r="G6" s="61">
        <v>12.28</v>
      </c>
      <c r="H6" s="61">
        <v>15.02</v>
      </c>
      <c r="I6" s="61">
        <v>14.82</v>
      </c>
      <c r="J6" s="61">
        <v>244</v>
      </c>
      <c r="K6" s="62">
        <v>234</v>
      </c>
      <c r="L6" s="63">
        <v>72.849999999999994</v>
      </c>
    </row>
    <row r="7" spans="1:12" ht="15" x14ac:dyDescent="0.25">
      <c r="A7" s="20"/>
      <c r="B7" s="13"/>
      <c r="C7" s="10"/>
      <c r="D7" s="6"/>
      <c r="E7" s="59" t="s">
        <v>46</v>
      </c>
      <c r="F7" s="60">
        <v>100</v>
      </c>
      <c r="G7" s="61">
        <v>3.65</v>
      </c>
      <c r="H7" s="61">
        <v>5.37</v>
      </c>
      <c r="I7" s="61">
        <v>36.68</v>
      </c>
      <c r="J7" s="61">
        <v>209.7</v>
      </c>
      <c r="K7" s="62">
        <v>304</v>
      </c>
      <c r="L7" s="63">
        <v>12.18</v>
      </c>
    </row>
    <row r="8" spans="1:12" ht="15" x14ac:dyDescent="0.25">
      <c r="A8" s="20"/>
      <c r="B8" s="13"/>
      <c r="C8" s="10"/>
      <c r="D8" s="7" t="s">
        <v>21</v>
      </c>
      <c r="E8" s="59" t="s">
        <v>42</v>
      </c>
      <c r="F8" s="62">
        <v>200</v>
      </c>
      <c r="G8" s="61">
        <v>7.0000000000000007E-2</v>
      </c>
      <c r="H8" s="61">
        <v>0.02</v>
      </c>
      <c r="I8" s="61">
        <v>15</v>
      </c>
      <c r="J8" s="61">
        <v>60</v>
      </c>
      <c r="K8" s="62">
        <v>376</v>
      </c>
      <c r="L8" s="63">
        <v>3.61</v>
      </c>
    </row>
    <row r="9" spans="1:12" ht="15" x14ac:dyDescent="0.25">
      <c r="A9" s="20"/>
      <c r="B9" s="13"/>
      <c r="C9" s="10"/>
      <c r="D9" s="7" t="s">
        <v>22</v>
      </c>
      <c r="E9" s="64" t="s">
        <v>43</v>
      </c>
      <c r="F9" s="62">
        <v>30</v>
      </c>
      <c r="G9" s="61">
        <v>2.1</v>
      </c>
      <c r="H9" s="61">
        <v>0.3</v>
      </c>
      <c r="I9" s="61">
        <v>12.3</v>
      </c>
      <c r="J9" s="61">
        <v>60</v>
      </c>
      <c r="K9" s="62" t="s">
        <v>39</v>
      </c>
      <c r="L9" s="65">
        <v>4.24</v>
      </c>
    </row>
    <row r="10" spans="1:12" ht="15" x14ac:dyDescent="0.25">
      <c r="A10" s="20"/>
      <c r="B10" s="13"/>
      <c r="C10" s="10"/>
      <c r="D10" s="7" t="s">
        <v>23</v>
      </c>
      <c r="E10" s="64"/>
      <c r="F10" s="62"/>
      <c r="G10" s="61"/>
      <c r="H10" s="61"/>
      <c r="I10" s="61"/>
      <c r="J10" s="61"/>
      <c r="K10" s="62"/>
      <c r="L10" s="65"/>
    </row>
    <row r="11" spans="1:12" ht="15" x14ac:dyDescent="0.25">
      <c r="A11" s="20"/>
      <c r="B11" s="13"/>
      <c r="C11" s="10"/>
      <c r="D11" s="6"/>
      <c r="E11" s="59" t="s">
        <v>44</v>
      </c>
      <c r="F11" s="60">
        <v>40</v>
      </c>
      <c r="G11" s="61">
        <v>0</v>
      </c>
      <c r="H11" s="61">
        <v>0</v>
      </c>
      <c r="I11" s="61">
        <v>0</v>
      </c>
      <c r="J11" s="61">
        <v>13.2</v>
      </c>
      <c r="K11" s="62">
        <v>225</v>
      </c>
      <c r="L11" s="63">
        <v>10.23</v>
      </c>
    </row>
    <row r="12" spans="1:12" ht="18.75" x14ac:dyDescent="0.25">
      <c r="A12" s="20"/>
      <c r="B12" s="13"/>
      <c r="C12" s="10"/>
      <c r="D12" s="6"/>
      <c r="E12" s="49"/>
      <c r="F12" s="51"/>
      <c r="G12" s="52"/>
      <c r="H12" s="52"/>
      <c r="I12" s="52"/>
      <c r="J12" s="52"/>
      <c r="K12" s="51"/>
      <c r="L12" s="50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370</v>
      </c>
      <c r="G13" s="16">
        <f>SUM(G6:G12)</f>
        <v>18.100000000000001</v>
      </c>
      <c r="H13" s="16">
        <f>SUM(H6:H12)</f>
        <v>20.71</v>
      </c>
      <c r="I13" s="16">
        <f>SUM(I6:I12)</f>
        <v>78.8</v>
      </c>
      <c r="J13" s="16">
        <f>SUM(J6:J12)</f>
        <v>586.90000000000009</v>
      </c>
      <c r="K13" s="22"/>
      <c r="L13" s="16">
        <f>SUM(L6:L12)</f>
        <v>103.11</v>
      </c>
    </row>
    <row r="14" spans="1:12" ht="15" x14ac:dyDescent="0.25">
      <c r="A14" s="23">
        <v>2</v>
      </c>
      <c r="B14" s="12">
        <f>B6</f>
        <v>4</v>
      </c>
      <c r="C14" s="9" t="s">
        <v>24</v>
      </c>
      <c r="D14" s="7" t="s">
        <v>25</v>
      </c>
      <c r="E14" s="66" t="s">
        <v>48</v>
      </c>
      <c r="F14" s="60">
        <v>20</v>
      </c>
      <c r="G14" s="61">
        <v>2.82</v>
      </c>
      <c r="H14" s="61">
        <v>0.96</v>
      </c>
      <c r="I14" s="61">
        <v>14.16</v>
      </c>
      <c r="J14" s="61">
        <v>76.56</v>
      </c>
      <c r="K14" s="62" t="s">
        <v>52</v>
      </c>
      <c r="L14" s="67">
        <v>10.63</v>
      </c>
    </row>
    <row r="15" spans="1:12" ht="15" x14ac:dyDescent="0.25">
      <c r="A15" s="20"/>
      <c r="B15" s="13"/>
      <c r="C15" s="10"/>
      <c r="D15" s="7" t="s">
        <v>26</v>
      </c>
      <c r="E15" s="68" t="s">
        <v>49</v>
      </c>
      <c r="F15" s="60">
        <v>200</v>
      </c>
      <c r="G15" s="61">
        <v>1.87</v>
      </c>
      <c r="H15" s="61">
        <v>5.57</v>
      </c>
      <c r="I15" s="61">
        <v>9.94</v>
      </c>
      <c r="J15" s="61">
        <v>102</v>
      </c>
      <c r="K15" s="62">
        <v>96</v>
      </c>
      <c r="L15" s="69">
        <v>17.190000000000001</v>
      </c>
    </row>
    <row r="16" spans="1:12" ht="15" x14ac:dyDescent="0.25">
      <c r="A16" s="20"/>
      <c r="B16" s="13"/>
      <c r="C16" s="10"/>
      <c r="D16" s="7" t="s">
        <v>27</v>
      </c>
      <c r="E16" s="59" t="s">
        <v>50</v>
      </c>
      <c r="F16" s="62">
        <v>200</v>
      </c>
      <c r="G16" s="61">
        <v>18.510000000000002</v>
      </c>
      <c r="H16" s="61">
        <v>20.67</v>
      </c>
      <c r="I16" s="61">
        <v>18.940000000000001</v>
      </c>
      <c r="J16" s="61">
        <v>337.14</v>
      </c>
      <c r="K16" s="62">
        <v>259</v>
      </c>
      <c r="L16" s="69">
        <v>58.84</v>
      </c>
    </row>
    <row r="17" spans="1:12" ht="15" x14ac:dyDescent="0.25">
      <c r="A17" s="20"/>
      <c r="B17" s="13"/>
      <c r="C17" s="10"/>
      <c r="D17" s="7" t="s">
        <v>28</v>
      </c>
      <c r="E17" s="59"/>
      <c r="F17" s="62"/>
      <c r="G17" s="61"/>
      <c r="H17" s="61"/>
      <c r="I17" s="61"/>
      <c r="J17" s="61"/>
      <c r="K17" s="62"/>
      <c r="L17" s="69"/>
    </row>
    <row r="18" spans="1:12" ht="15" x14ac:dyDescent="0.25">
      <c r="A18" s="20"/>
      <c r="B18" s="13"/>
      <c r="C18" s="10"/>
      <c r="D18" s="7" t="s">
        <v>29</v>
      </c>
      <c r="E18" s="59" t="s">
        <v>51</v>
      </c>
      <c r="F18" s="62">
        <v>200</v>
      </c>
      <c r="G18" s="61">
        <v>0.67</v>
      </c>
      <c r="H18" s="61">
        <v>0.27</v>
      </c>
      <c r="I18" s="61">
        <v>20.76</v>
      </c>
      <c r="J18" s="61">
        <v>88.2</v>
      </c>
      <c r="K18" s="62">
        <v>388</v>
      </c>
      <c r="L18" s="69">
        <v>12.04</v>
      </c>
    </row>
    <row r="19" spans="1:12" ht="15" x14ac:dyDescent="0.25">
      <c r="A19" s="20"/>
      <c r="B19" s="13"/>
      <c r="C19" s="10"/>
      <c r="D19" s="7" t="s">
        <v>30</v>
      </c>
      <c r="E19" s="59" t="s">
        <v>40</v>
      </c>
      <c r="F19" s="62">
        <v>30</v>
      </c>
      <c r="G19" s="61">
        <v>2.1</v>
      </c>
      <c r="H19" s="61">
        <v>0.3</v>
      </c>
      <c r="I19" s="61">
        <v>12.3</v>
      </c>
      <c r="J19" s="61">
        <v>60</v>
      </c>
      <c r="K19" s="62" t="s">
        <v>39</v>
      </c>
      <c r="L19" s="63">
        <v>2.66</v>
      </c>
    </row>
    <row r="20" spans="1:12" ht="15" x14ac:dyDescent="0.25">
      <c r="A20" s="20"/>
      <c r="B20" s="13"/>
      <c r="C20" s="10"/>
      <c r="D20" s="7" t="s">
        <v>31</v>
      </c>
      <c r="E20" s="59" t="s">
        <v>41</v>
      </c>
      <c r="F20" s="60">
        <v>20</v>
      </c>
      <c r="G20" s="61">
        <v>1.0900000000000001</v>
      </c>
      <c r="H20" s="61">
        <v>0.2</v>
      </c>
      <c r="I20" s="61">
        <v>7.4</v>
      </c>
      <c r="J20" s="61">
        <v>36</v>
      </c>
      <c r="K20" s="62" t="s">
        <v>39</v>
      </c>
      <c r="L20" s="63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670</v>
      </c>
      <c r="G23" s="16">
        <f t="shared" ref="G23" si="0">SUM(G14:G22)</f>
        <v>27.060000000000006</v>
      </c>
      <c r="H23" s="16">
        <f t="shared" ref="H23" si="1">SUM(H14:H22)</f>
        <v>27.970000000000002</v>
      </c>
      <c r="I23" s="16">
        <f t="shared" ref="I23" si="2">SUM(I14:I22)</f>
        <v>83.500000000000014</v>
      </c>
      <c r="J23" s="16">
        <f t="shared" ref="J23" si="3">SUM(J14:J22)</f>
        <v>699.90000000000009</v>
      </c>
      <c r="K23" s="22"/>
      <c r="L23" s="46">
        <f>SUM(L14:L22)</f>
        <v>102.82999999999998</v>
      </c>
    </row>
    <row r="24" spans="1:12" ht="15.75" customHeight="1" thickBot="1" x14ac:dyDescent="0.25">
      <c r="A24" s="24">
        <f>A6</f>
        <v>2</v>
      </c>
      <c r="B24" s="25">
        <f>B6</f>
        <v>4</v>
      </c>
      <c r="C24" s="57" t="s">
        <v>4</v>
      </c>
      <c r="D24" s="58"/>
      <c r="E24" s="41"/>
      <c r="F24" s="26">
        <f>F13+F23</f>
        <v>1040</v>
      </c>
      <c r="G24" s="26">
        <f t="shared" ref="G24" si="4">G13+G23</f>
        <v>45.160000000000011</v>
      </c>
      <c r="H24" s="26">
        <f t="shared" ref="H24" si="5">H13+H23</f>
        <v>48.680000000000007</v>
      </c>
      <c r="I24" s="26">
        <f t="shared" ref="I24" si="6">I13+I23</f>
        <v>162.30000000000001</v>
      </c>
      <c r="J24" s="26">
        <f t="shared" ref="J24:L24" si="7">J13+J23</f>
        <v>1286.8000000000002</v>
      </c>
      <c r="K24" s="26"/>
      <c r="L24" s="26">
        <f t="shared" si="7"/>
        <v>205.94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2024-09-12T05:53:55Z</dcterms:modified>
</cp:coreProperties>
</file>